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y Drive\Kikani_Lab\Publications\Pask nuclear TLC\elife\Full submission\Revision\Submission Files\Source Data WB\"/>
    </mc:Choice>
  </mc:AlternateContent>
  <xr:revisionPtr revIDLastSave="0" documentId="8_{D7162E91-997B-4728-B197-94E1EBECD875}" xr6:coauthVersionLast="47" xr6:coauthVersionMax="47" xr10:uidLastSave="{00000000-0000-0000-0000-000000000000}"/>
  <bookViews>
    <workbookView xWindow="12" yWindow="366" windowWidth="23028" windowHeight="12228" xr2:uid="{9CB4C54B-D387-47FD-8A70-CBD2D170E6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D3" i="1"/>
  <c r="C6" i="1"/>
  <c r="D6" i="1"/>
  <c r="E6" i="1"/>
  <c r="C12" i="1"/>
  <c r="C15" i="1"/>
  <c r="E15" i="1"/>
</calcChain>
</file>

<file path=xl/sharedStrings.xml><?xml version="1.0" encoding="utf-8"?>
<sst xmlns="http://schemas.openxmlformats.org/spreadsheetml/2006/main" count="16" uniqueCount="5">
  <si>
    <t>siPASK</t>
  </si>
  <si>
    <t>ttest</t>
  </si>
  <si>
    <t>Control</t>
  </si>
  <si>
    <t>Pask</t>
  </si>
  <si>
    <t>Pax7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</si>
</sst>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4C950-73E9-438D-AB5A-3AB30B64207E}">
  <dimension ref="A2:F17"/>
  <sheetViews>
    <sheetView tabSelected="1" workbookViewId="0">
      <selection activeCell="I23" sqref="I23"/>
    </sheetView>
  </sheetViews>
  <sheetFormatPr defaultRowHeight="15" x14ac:dyDescent="0.5"/>
  <cols>
    <col min="1" max="16384" width="8.796875" style="1"/>
  </cols>
  <sheetData>
    <row r="2" spans="1:6" s="1" customFormat="1" x14ac:dyDescent="0.5">
      <c r="A2" s="1" t="s">
        <v>4</v>
      </c>
    </row>
    <row r="3" spans="1:6" s="1" customFormat="1" x14ac:dyDescent="0.5">
      <c r="A3" s="2" t="s">
        <v>2</v>
      </c>
      <c r="B3" s="1">
        <v>1.2103725933978395</v>
      </c>
      <c r="C3" s="1">
        <f>AVERAGE(B3:B5)</f>
        <v>1.1810137509004939</v>
      </c>
      <c r="D3" s="1">
        <f>STDEV(B3:B5)</f>
        <v>0.29263724906611338</v>
      </c>
    </row>
    <row r="4" spans="1:6" s="1" customFormat="1" x14ac:dyDescent="0.5">
      <c r="A4" s="2" t="s">
        <v>2</v>
      </c>
      <c r="B4" s="1">
        <v>1.4578649512276594</v>
      </c>
    </row>
    <row r="5" spans="1:6" s="1" customFormat="1" x14ac:dyDescent="0.5">
      <c r="A5" s="2" t="s">
        <v>2</v>
      </c>
      <c r="B5" s="1">
        <v>0.87480370807598284</v>
      </c>
    </row>
    <row r="6" spans="1:6" s="1" customFormat="1" x14ac:dyDescent="0.5">
      <c r="A6" s="2" t="s">
        <v>0</v>
      </c>
      <c r="B6" s="1">
        <v>2.9230390112706486</v>
      </c>
      <c r="C6" s="1">
        <f>AVERAGE(B6:B8)</f>
        <v>3.5845819155903165</v>
      </c>
      <c r="D6" s="1">
        <f>STDEV(B6:B8)</f>
        <v>1.1322991471285226</v>
      </c>
      <c r="E6" s="1">
        <f>TTEST(B3:B5,B6:B8,2,2)</f>
        <v>2.3591993028513319E-2</v>
      </c>
      <c r="F6" s="1" t="s">
        <v>1</v>
      </c>
    </row>
    <row r="7" spans="1:6" s="1" customFormat="1" x14ac:dyDescent="0.5">
      <c r="A7" s="2" t="s">
        <v>0</v>
      </c>
      <c r="B7" s="1">
        <v>2.9386896088770147</v>
      </c>
    </row>
    <row r="8" spans="1:6" s="1" customFormat="1" x14ac:dyDescent="0.5">
      <c r="A8" s="2" t="s">
        <v>0</v>
      </c>
      <c r="B8" s="1">
        <v>4.892017126623287</v>
      </c>
    </row>
    <row r="11" spans="1:6" s="1" customFormat="1" x14ac:dyDescent="0.5">
      <c r="A11" s="1" t="s">
        <v>3</v>
      </c>
    </row>
    <row r="12" spans="1:6" s="1" customFormat="1" x14ac:dyDescent="0.5">
      <c r="A12" s="2" t="s">
        <v>2</v>
      </c>
      <c r="B12" s="1">
        <v>2.6574082439173052</v>
      </c>
      <c r="C12" s="1">
        <f>AVERAGE(B12:B14)</f>
        <v>4.1333087973465599</v>
      </c>
      <c r="D12" s="1">
        <v>1.9703145027803599</v>
      </c>
    </row>
    <row r="13" spans="1:6" s="1" customFormat="1" x14ac:dyDescent="0.5">
      <c r="A13" s="2" t="s">
        <v>2</v>
      </c>
      <c r="B13" s="1">
        <v>3.3717833633019172</v>
      </c>
    </row>
    <row r="14" spans="1:6" s="1" customFormat="1" x14ac:dyDescent="0.5">
      <c r="A14" s="2" t="s">
        <v>2</v>
      </c>
      <c r="B14" s="1">
        <v>6.3707347848204572</v>
      </c>
    </row>
    <row r="15" spans="1:6" s="1" customFormat="1" x14ac:dyDescent="0.5">
      <c r="A15" s="2" t="s">
        <v>0</v>
      </c>
      <c r="B15" s="1">
        <v>0.45469576607906442</v>
      </c>
      <c r="C15" s="1">
        <f>AVERAGE(B15:B17)</f>
        <v>0.46471945779485502</v>
      </c>
      <c r="D15" s="1">
        <v>0.13761720803709476</v>
      </c>
      <c r="E15" s="1">
        <f>TTEST(B12:B14,B15:B17,2,2)</f>
        <v>3.2368943029799757E-2</v>
      </c>
      <c r="F15" s="1" t="s">
        <v>1</v>
      </c>
    </row>
    <row r="16" spans="1:6" s="1" customFormat="1" x14ac:dyDescent="0.5">
      <c r="A16" s="2" t="s">
        <v>0</v>
      </c>
      <c r="B16" s="1">
        <v>0.33238815620368761</v>
      </c>
    </row>
    <row r="17" spans="1:2" s="1" customFormat="1" x14ac:dyDescent="0.5">
      <c r="A17" s="2" t="s">
        <v>0</v>
      </c>
      <c r="B17" s="1">
        <v>0.60707445110181313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Chintan Kikani</dc:creator>
  <cp:lastModifiedBy>Chintan Kikani</cp:lastModifiedBy>
  <dcterms:created xsi:type="dcterms:W3CDTF">2023-01-23T18:42:08Z</dcterms:created>
  <dcterms:modified xsi:type="dcterms:W3CDTF">2023-01-23T18:42:42Z</dcterms:modified>
</cp:coreProperties>
</file>